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<sst xmlns="http://schemas.openxmlformats.org/spreadsheetml/2006/main" count="111" uniqueCount="76">
  <si>
    <t>额尔古纳市民委2025年巩固拓展脱贫攻坚成果和乡村振兴项目实施计划表</t>
  </si>
  <si>
    <t>单位：额尔古纳市                                                                                          时间： 2022年8月10日</t>
  </si>
  <si>
    <t xml:space="preserve"> </t>
  </si>
  <si>
    <t>序号</t>
  </si>
  <si>
    <t>项目类别</t>
  </si>
  <si>
    <t>乡</t>
  </si>
  <si>
    <t>村</t>
  </si>
  <si>
    <t>项目名称</t>
  </si>
  <si>
    <t>建设性质</t>
  </si>
  <si>
    <t>实施地点</t>
  </si>
  <si>
    <t>时间进度</t>
  </si>
  <si>
    <t>责任单位</t>
  </si>
  <si>
    <t>建设内容及规模</t>
  </si>
  <si>
    <t>资金规模和筹资方式</t>
  </si>
  <si>
    <t>受益对象</t>
  </si>
  <si>
    <t>绩效目标</t>
  </si>
  <si>
    <t>联农带农机制</t>
  </si>
  <si>
    <t>项目类型</t>
  </si>
  <si>
    <t>二级项目类型</t>
  </si>
  <si>
    <t>项目
子类
型</t>
  </si>
  <si>
    <t>计划 开工 时间</t>
  </si>
  <si>
    <t>计划完工时间</t>
  </si>
  <si>
    <t>项目预算 总投资( 万 元)</t>
  </si>
  <si>
    <t>其中</t>
  </si>
  <si>
    <t>受益村数(个)</t>
  </si>
  <si>
    <t>受益户数(户 )</t>
  </si>
  <si>
    <t>受益人口数(人)</t>
  </si>
  <si>
    <t>财政资金</t>
  </si>
  <si>
    <t>其他资金</t>
  </si>
  <si>
    <t>受益脱贫村数 (个)</t>
  </si>
  <si>
    <t>受益脱贫户数及防止返贫监测对象户数(户)</t>
  </si>
  <si>
    <t>受益脱贫人口数及防止返贫监测对象人口数(人)</t>
  </si>
  <si>
    <t>产业发展</t>
  </si>
  <si>
    <t>产业项目</t>
  </si>
  <si>
    <t>种植养殖加工服务</t>
  </si>
  <si>
    <t>拉布大林街道办事处</t>
  </si>
  <si>
    <t>拉布大林2025年农业大棚建设项目（三期）</t>
  </si>
  <si>
    <t>新建</t>
  </si>
  <si>
    <t>绿宝驾校北侧</t>
  </si>
  <si>
    <t>规划建设农业大棚2个(每个1500m²）</t>
  </si>
  <si>
    <t>街道办事处居民受益</t>
  </si>
  <si>
    <t>2000户</t>
  </si>
  <si>
    <t>5000人</t>
  </si>
  <si>
    <r>
      <rPr>
        <b/>
        <sz val="12"/>
        <color theme="1"/>
        <rFont val="宋体"/>
        <charset val="134"/>
      </rPr>
      <t>年度目标</t>
    </r>
    <r>
      <rPr>
        <sz val="12"/>
        <color theme="1"/>
        <rFont val="宋体"/>
        <charset val="134"/>
      </rPr>
      <t>:完成规划建设大棚数量2个.</t>
    </r>
    <r>
      <rPr>
        <b/>
        <sz val="12"/>
        <color theme="1"/>
        <rFont val="宋体"/>
        <charset val="134"/>
      </rPr>
      <t>质量指标</t>
    </r>
    <r>
      <rPr>
        <sz val="12"/>
        <color theme="1"/>
        <rFont val="宋体"/>
        <charset val="134"/>
      </rPr>
      <t>:项目验收合格
率90%；</t>
    </r>
    <r>
      <rPr>
        <b/>
        <sz val="12"/>
        <color theme="1"/>
        <rFont val="宋体"/>
        <charset val="134"/>
      </rPr>
      <t>时效指标</t>
    </r>
    <r>
      <rPr>
        <sz val="12"/>
        <color theme="1"/>
        <rFont val="宋体"/>
        <charset val="134"/>
      </rPr>
      <t>:项目完成及时率90%</t>
    </r>
    <r>
      <rPr>
        <b/>
        <sz val="12"/>
        <color theme="1"/>
        <rFont val="宋体"/>
        <charset val="134"/>
      </rPr>
      <t>经济效益指标</t>
    </r>
    <r>
      <rPr>
        <sz val="12"/>
        <color theme="1"/>
        <rFont val="宋体"/>
        <charset val="134"/>
      </rPr>
      <t>:</t>
    </r>
    <r>
      <rPr>
        <b/>
        <sz val="12"/>
        <color theme="1"/>
        <rFont val="宋体"/>
        <charset val="134"/>
      </rPr>
      <t>满意度指标</t>
    </r>
    <r>
      <rPr>
        <sz val="12"/>
        <color theme="1"/>
        <rFont val="宋体"/>
        <charset val="134"/>
      </rPr>
      <t>:群众满意度≥90%；工程设计使用年限≥10年。</t>
    </r>
  </si>
  <si>
    <t>促进农业经济结构的调整，有利于安排剩余劳动力，增加农牧业的收入；每年可增加相关产业约二十个岗位。</t>
  </si>
  <si>
    <t>拉布大林2026年农业大棚建设项目（四期）</t>
  </si>
  <si>
    <t>规划建设，两个600m²椭圆管装配式智控温室,1个公厕54m²，一个停车场1355m²。</t>
  </si>
  <si>
    <r>
      <rPr>
        <b/>
        <sz val="12"/>
        <color theme="1"/>
        <rFont val="宋体"/>
        <charset val="134"/>
      </rPr>
      <t>年度目标</t>
    </r>
    <r>
      <rPr>
        <sz val="12"/>
        <color theme="1"/>
        <rFont val="宋体"/>
        <charset val="134"/>
      </rPr>
      <t>:完成两个600m²椭圆管装配式智控温室,1个公厕，一个停车场。</t>
    </r>
    <r>
      <rPr>
        <b/>
        <sz val="12"/>
        <color theme="1"/>
        <rFont val="宋体"/>
        <charset val="134"/>
      </rPr>
      <t>质量指标</t>
    </r>
    <r>
      <rPr>
        <sz val="12"/>
        <color theme="1"/>
        <rFont val="宋体"/>
        <charset val="134"/>
      </rPr>
      <t>:项目验收合格
率90%；</t>
    </r>
    <r>
      <rPr>
        <b/>
        <sz val="12"/>
        <color theme="1"/>
        <rFont val="宋体"/>
        <charset val="134"/>
      </rPr>
      <t>时效指标</t>
    </r>
    <r>
      <rPr>
        <sz val="12"/>
        <color theme="1"/>
        <rFont val="宋体"/>
        <charset val="134"/>
      </rPr>
      <t>:项目完成及时率90%</t>
    </r>
    <r>
      <rPr>
        <b/>
        <sz val="12"/>
        <color theme="1"/>
        <rFont val="宋体"/>
        <charset val="134"/>
      </rPr>
      <t>经济效益指标</t>
    </r>
    <r>
      <rPr>
        <sz val="12"/>
        <color theme="1"/>
        <rFont val="宋体"/>
        <charset val="134"/>
      </rPr>
      <t>:</t>
    </r>
    <r>
      <rPr>
        <b/>
        <sz val="12"/>
        <color theme="1"/>
        <rFont val="宋体"/>
        <charset val="134"/>
      </rPr>
      <t>满意度指标</t>
    </r>
    <r>
      <rPr>
        <sz val="12"/>
        <color theme="1"/>
        <rFont val="宋体"/>
        <charset val="134"/>
      </rPr>
      <t>:群众满意度≥90%；工程设计使用年限≥10年。</t>
    </r>
  </si>
  <si>
    <t>拉布大林房车营地旅游建设项目  （一期）</t>
  </si>
  <si>
    <t>改建</t>
  </si>
  <si>
    <t>拉布大林街道办事处辖区</t>
  </si>
  <si>
    <t>改造6000平方米公共停车场，包括40个停车位，充电桩、洗衣房、洗澡间，改造音乐及照明系统、监控系统、垃圾回收系统、电力系统及卫生间，新增标识系统</t>
  </si>
  <si>
    <r>
      <rPr>
        <sz val="11"/>
        <color theme="1"/>
        <rFont val="宋体"/>
        <charset val="134"/>
        <scheme val="minor"/>
      </rPr>
      <t>为自驾车人群提供旅游服务停车位≥40个.</t>
    </r>
    <r>
      <rPr>
        <b/>
        <sz val="11"/>
        <color theme="1"/>
        <rFont val="宋体"/>
        <charset val="134"/>
        <scheme val="minor"/>
      </rPr>
      <t>年度目标</t>
    </r>
    <r>
      <rPr>
        <sz val="11"/>
        <color theme="1"/>
        <rFont val="宋体"/>
        <charset val="134"/>
        <scheme val="minor"/>
      </rPr>
      <t>:完成改造停车场停车位及配套设施。</t>
    </r>
    <r>
      <rPr>
        <b/>
        <sz val="11"/>
        <color theme="1"/>
        <rFont val="宋体"/>
        <charset val="134"/>
        <scheme val="minor"/>
      </rPr>
      <t>质量指标:</t>
    </r>
    <r>
      <rPr>
        <sz val="11"/>
        <color theme="1"/>
        <rFont val="宋体"/>
        <charset val="134"/>
        <scheme val="minor"/>
      </rPr>
      <t>项目验收合格
率90%；</t>
    </r>
    <r>
      <rPr>
        <b/>
        <sz val="11"/>
        <color theme="1"/>
        <rFont val="宋体"/>
        <charset val="134"/>
        <scheme val="minor"/>
      </rPr>
      <t>时效指标</t>
    </r>
    <r>
      <rPr>
        <sz val="11"/>
        <color theme="1"/>
        <rFont val="宋体"/>
        <charset val="134"/>
        <scheme val="minor"/>
      </rPr>
      <t>:项目完成及时率90%</t>
    </r>
    <r>
      <rPr>
        <b/>
        <sz val="11"/>
        <color theme="1"/>
        <rFont val="宋体"/>
        <charset val="134"/>
        <scheme val="minor"/>
      </rPr>
      <t>经济效益指标</t>
    </r>
    <r>
      <rPr>
        <sz val="11"/>
        <color theme="1"/>
        <rFont val="宋体"/>
        <charset val="134"/>
        <scheme val="minor"/>
      </rPr>
      <t>:当地受益人口数≥15人；</t>
    </r>
    <r>
      <rPr>
        <b/>
        <sz val="11"/>
        <color theme="1"/>
        <rFont val="宋体"/>
        <charset val="134"/>
        <scheme val="minor"/>
      </rPr>
      <t>满意度指标</t>
    </r>
    <r>
      <rPr>
        <sz val="11"/>
        <color theme="1"/>
        <rFont val="宋体"/>
        <charset val="134"/>
        <scheme val="minor"/>
      </rPr>
      <t>:群众满意度≥98%</t>
    </r>
  </si>
  <si>
    <t>提升额尔古纳市旅游接待服务水平，为自驾车人群提供旅游服务，增加灵活就业收入，带动地方就业 约15人。</t>
  </si>
  <si>
    <t>基础类项目</t>
  </si>
  <si>
    <t>额尔古
纳市拉布大林规模化养殖小区建设项目</t>
  </si>
  <si>
    <t>拉布大林辖区（原八队</t>
  </si>
  <si>
    <t>将市区内的大型养殖户整体搬迁至养殖区内，在267.5805亩养殖小区内平整场地，架设围栏，建设规模化养殖圈舍，架设380伏高压线路，通水.</t>
  </si>
  <si>
    <t>拉布大林街道办事处辖区养殖户及居民</t>
  </si>
  <si>
    <t>应居民强烈要求，为切实改善民族地区群众生活居住条件，美化市区环境的需要。
安装网围栏（≥2000平方米）; 工程完工后验收合格率≥90%;2025年开工率≥90%;场地升级改造及配套设施;不产生经济效益；社会效益、生态效益：小区居民受益，提升生活质量；优质环境带动增加人口就业人数；受益对象满意度≥90%</t>
  </si>
  <si>
    <t>基础设施类项目提升居民生活质量，间接带动居民收入增长。</t>
  </si>
  <si>
    <t>村基础设施类</t>
  </si>
  <si>
    <t>通村、组硬化路及护栏</t>
  </si>
  <si>
    <t>铺设路面及改造</t>
  </si>
  <si>
    <t>莫尔道嘎镇</t>
  </si>
  <si>
    <t>兴林村</t>
  </si>
  <si>
    <t>额尔古纳市莫尔道嘎镇旅游基础设施建设项目</t>
  </si>
  <si>
    <t>2025.7</t>
  </si>
  <si>
    <t>莫尔道嘎镇人民政府</t>
  </si>
  <si>
    <t>升级改造旅游停车场1处，旅游沿线道路铺设沥青路面2755延长米，面积15878平方米；改造人行道1200延长米，升级相关附属设施。</t>
  </si>
  <si>
    <t>年度目标:升级改造旅游停车场1处，旅游沿线道路铺设沥青路面2755延长米，面积15878平方米；改造人行道1200延长米，升级相关附属设施。质量指标:项目验收合格
率100%。时效指标:项目完成及时率100%。社会效益指标：有效改善居民出行和生活环境。可持续影响指标:项目建成后有效带动旅游业发展。经济效益指标:项目完成后可有效改善投资环境增强对外招商引资的吸引力。满意度指标:群众满意度≥98%</t>
  </si>
  <si>
    <t>一是完善基础设施建设，改善居民出行和生活环境。二是是项目完成后，可有效带动旅游业的发展，改善投资环境，增强对外招商引资的吸引力，可间接增加就业岗位，提升居民收入。</t>
  </si>
  <si>
    <t>改造7000平方米公共停车场，包括40个停车位，配套游客服务中心、充电桩、洗衣房、洗澡间，改造照明系统、监控系统、垃圾回收系统、电力系统及卫生间，新增标识系统，设置儿童游乐区等</t>
  </si>
  <si>
    <r>
      <rPr>
        <sz val="11"/>
        <color theme="1"/>
        <rFont val="宋体"/>
        <charset val="134"/>
        <scheme val="minor"/>
      </rPr>
      <t>为自驾车人群提供旅游服务停车位≥40个.</t>
    </r>
    <r>
      <rPr>
        <b/>
        <sz val="11"/>
        <color theme="1"/>
        <rFont val="宋体"/>
        <charset val="134"/>
        <scheme val="minor"/>
      </rPr>
      <t>年度目标</t>
    </r>
    <r>
      <rPr>
        <sz val="11"/>
        <color theme="1"/>
        <rFont val="宋体"/>
        <charset val="134"/>
        <scheme val="minor"/>
      </rPr>
      <t>:完成改造停车场停车位及配套设施。</t>
    </r>
    <r>
      <rPr>
        <b/>
        <sz val="11"/>
        <color theme="1"/>
        <rFont val="宋体"/>
        <charset val="134"/>
        <scheme val="minor"/>
      </rPr>
      <t>质量指标:</t>
    </r>
    <r>
      <rPr>
        <sz val="11"/>
        <color theme="1"/>
        <rFont val="宋体"/>
        <charset val="134"/>
        <scheme val="minor"/>
      </rPr>
      <t>项目验收合格
率90%；</t>
    </r>
    <r>
      <rPr>
        <b/>
        <sz val="11"/>
        <color theme="1"/>
        <rFont val="宋体"/>
        <charset val="134"/>
        <scheme val="minor"/>
      </rPr>
      <t>时效指标</t>
    </r>
    <r>
      <rPr>
        <sz val="11"/>
        <color theme="1"/>
        <rFont val="宋体"/>
        <charset val="134"/>
        <scheme val="minor"/>
      </rPr>
      <t>:项目完成及时率90%</t>
    </r>
    <r>
      <rPr>
        <b/>
        <sz val="11"/>
        <color theme="1"/>
        <rFont val="宋体"/>
        <charset val="134"/>
        <scheme val="minor"/>
      </rPr>
      <t>经济效益指标</t>
    </r>
    <r>
      <rPr>
        <sz val="11"/>
        <color theme="1"/>
        <rFont val="宋体"/>
        <charset val="134"/>
        <scheme val="minor"/>
      </rPr>
      <t>:当地受益人口数≥10人；</t>
    </r>
    <r>
      <rPr>
        <b/>
        <sz val="11"/>
        <color theme="1"/>
        <rFont val="宋体"/>
        <charset val="134"/>
        <scheme val="minor"/>
      </rPr>
      <t>满意度指标</t>
    </r>
    <r>
      <rPr>
        <sz val="11"/>
        <color theme="1"/>
        <rFont val="宋体"/>
        <charset val="134"/>
        <scheme val="minor"/>
      </rPr>
      <t>:群众满意度≥98%</t>
    </r>
  </si>
  <si>
    <t>提升额尔古纳市旅游接待服务水平，为自驾车人群提供旅游服务，增加灵活就业收入，带动地方就业 约10人。</t>
  </si>
  <si>
    <t>拉布大林房车营地旅游建设项目  （二期）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</si>
</sst>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name val="宋体"/>
      <charset val="134"/>
      <scheme val="minor"/>
    </font>
    <font>
      <sz val="12"/>
      <color rgb="FFFF0000"/>
      <name val="宋体"/>
      <charset val="134"/>
    </font>
    <font>
      <sz val="24"/>
      <color rgb="FF000000"/>
      <name val="方正小标宋简体"/>
      <charset val="134"/>
    </font>
    <font>
      <sz val="10.5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4" applyNumberFormat="0" applyAlignment="0" applyProtection="0">
      <alignment vertical="center"/>
    </xf>
    <xf numFmtId="0" fontId="23" fillId="4" borderId="15" applyNumberFormat="0" applyAlignment="0" applyProtection="0">
      <alignment vertical="center"/>
    </xf>
    <xf numFmtId="0" fontId="24" fillId="4" borderId="14" applyNumberFormat="0" applyAlignment="0" applyProtection="0">
      <alignment vertical="center"/>
    </xf>
    <xf numFmtId="0" fontId="25" fillId="5" borderId="16" applyNumberFormat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57" fontId="0" fillId="0" borderId="1" xfId="0" applyNumberFormat="1" applyBorder="1" applyAlignment="1">
      <alignment horizontal="center" vertical="center"/>
    </xf>
    <xf numFmtId="57" fontId="0" fillId="0" borderId="1" xfId="0" applyNumberForma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7" fillId="0" borderId="2" xfId="0" applyFont="1" applyBorder="1" applyAlignment="1">
      <alignment horizontal="distributed" vertical="center" wrapText="1"/>
    </xf>
    <xf numFmtId="0" fontId="7" fillId="0" borderId="3" xfId="0" applyFont="1" applyBorder="1" applyAlignment="1">
      <alignment horizontal="distributed" vertical="center" wrapText="1"/>
    </xf>
    <xf numFmtId="0" fontId="7" fillId="0" borderId="4" xfId="0" applyFont="1" applyBorder="1" applyAlignment="1">
      <alignment horizontal="distributed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18"/>
  <sheetViews>
    <sheetView tabSelected="1" workbookViewId="0">
      <selection activeCell="O15" sqref="O15"/>
    </sheetView>
  </sheetViews>
  <sheetFormatPr defaultColWidth="9" defaultRowHeight="13.5"/>
  <cols>
    <col min="1" max="1" width="6" customWidth="1"/>
    <col min="2" max="2" width="6.375" customWidth="1"/>
    <col min="3" max="3" width="7.25" customWidth="1"/>
    <col min="4" max="4" width="3.875" customWidth="1"/>
    <col min="6" max="6" width="5.5" customWidth="1"/>
    <col min="10" max="10" width="11.25"/>
    <col min="11" max="11" width="11.75" customWidth="1"/>
    <col min="12" max="12" width="6" customWidth="1"/>
    <col min="13" max="13" width="13" customWidth="1"/>
    <col min="14" max="15" width="6.375" customWidth="1"/>
    <col min="16" max="16" width="5.875" customWidth="1"/>
    <col min="20" max="20" width="4.875" customWidth="1"/>
    <col min="21" max="21" width="3.875" customWidth="1"/>
    <col min="22" max="22" width="3.375" customWidth="1"/>
    <col min="23" max="23" width="24" customWidth="1"/>
    <col min="24" max="24" width="10.875" customWidth="1"/>
  </cols>
  <sheetData>
    <row r="1" ht="31.5" spans="1:24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ht="14.25" spans="1:24">
      <c r="A2" s="13" t="s">
        <v>1</v>
      </c>
      <c r="B2" s="13"/>
      <c r="C2" s="13"/>
      <c r="D2" s="13"/>
      <c r="E2" s="13"/>
      <c r="F2" s="13"/>
      <c r="N2" s="26"/>
      <c r="O2" s="26"/>
      <c r="P2" s="26"/>
      <c r="Q2" s="26"/>
      <c r="R2" s="40"/>
      <c r="S2" s="41"/>
      <c r="T2" s="42"/>
      <c r="U2" s="42"/>
      <c r="V2" s="42"/>
      <c r="W2" s="42"/>
      <c r="X2" s="42"/>
    </row>
    <row r="3" spans="1:1">
      <c r="A3" s="14" t="s">
        <v>2</v>
      </c>
    </row>
    <row r="4" spans="1:24">
      <c r="A4" s="15" t="s">
        <v>3</v>
      </c>
      <c r="B4" s="16" t="s">
        <v>4</v>
      </c>
      <c r="C4" s="16"/>
      <c r="D4" s="16"/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16" t="s">
        <v>10</v>
      </c>
      <c r="K4" s="16"/>
      <c r="L4" s="15" t="s">
        <v>11</v>
      </c>
      <c r="M4" s="15" t="s">
        <v>12</v>
      </c>
      <c r="N4" s="27" t="s">
        <v>13</v>
      </c>
      <c r="O4" s="28"/>
      <c r="P4" s="29"/>
      <c r="Q4" s="16" t="s">
        <v>14</v>
      </c>
      <c r="R4" s="16"/>
      <c r="S4" s="16"/>
      <c r="T4" s="16"/>
      <c r="U4" s="16"/>
      <c r="V4" s="16"/>
      <c r="W4" s="15" t="s">
        <v>15</v>
      </c>
      <c r="X4" s="15" t="s">
        <v>16</v>
      </c>
    </row>
    <row r="5" spans="1:24">
      <c r="A5" s="17"/>
      <c r="B5" s="16"/>
      <c r="C5" s="16"/>
      <c r="D5" s="16"/>
      <c r="E5" s="17"/>
      <c r="F5" s="17"/>
      <c r="G5" s="17"/>
      <c r="H5" s="17"/>
      <c r="I5" s="17"/>
      <c r="J5" s="16"/>
      <c r="K5" s="16"/>
      <c r="L5" s="17"/>
      <c r="M5" s="17"/>
      <c r="N5" s="30"/>
      <c r="O5" s="31"/>
      <c r="P5" s="32"/>
      <c r="Q5" s="16"/>
      <c r="R5" s="16"/>
      <c r="S5" s="16"/>
      <c r="T5" s="16"/>
      <c r="U5" s="16"/>
      <c r="V5" s="16"/>
      <c r="W5" s="17"/>
      <c r="X5" s="17"/>
    </row>
    <row r="6" spans="1:24">
      <c r="A6" s="17"/>
      <c r="B6" s="15" t="s">
        <v>17</v>
      </c>
      <c r="C6" s="15" t="s">
        <v>18</v>
      </c>
      <c r="D6" s="18" t="s">
        <v>19</v>
      </c>
      <c r="E6" s="17"/>
      <c r="F6" s="17"/>
      <c r="G6" s="17"/>
      <c r="H6" s="17"/>
      <c r="I6" s="17"/>
      <c r="J6" s="16" t="s">
        <v>20</v>
      </c>
      <c r="K6" s="16" t="s">
        <v>21</v>
      </c>
      <c r="L6" s="17"/>
      <c r="M6" s="17"/>
      <c r="N6" s="15" t="s">
        <v>22</v>
      </c>
      <c r="O6" s="16" t="s">
        <v>23</v>
      </c>
      <c r="P6" s="16"/>
      <c r="Q6" s="15" t="s">
        <v>24</v>
      </c>
      <c r="R6" s="43" t="s">
        <v>25</v>
      </c>
      <c r="S6" s="15" t="s">
        <v>26</v>
      </c>
      <c r="T6" s="16" t="s">
        <v>23</v>
      </c>
      <c r="U6" s="16"/>
      <c r="V6" s="16"/>
      <c r="W6" s="17"/>
      <c r="X6" s="17"/>
    </row>
    <row r="7" spans="1:24">
      <c r="A7" s="17"/>
      <c r="B7" s="17"/>
      <c r="C7" s="17"/>
      <c r="D7" s="19"/>
      <c r="E7" s="17"/>
      <c r="F7" s="17"/>
      <c r="G7" s="17"/>
      <c r="H7" s="17"/>
      <c r="I7" s="17"/>
      <c r="J7" s="16"/>
      <c r="K7" s="16"/>
      <c r="L7" s="17"/>
      <c r="M7" s="17"/>
      <c r="N7" s="17"/>
      <c r="O7" s="16"/>
      <c r="P7" s="16"/>
      <c r="Q7" s="17"/>
      <c r="R7" s="44"/>
      <c r="S7" s="17"/>
      <c r="T7" s="16"/>
      <c r="U7" s="16"/>
      <c r="V7" s="16"/>
      <c r="W7" s="17"/>
      <c r="X7" s="17"/>
    </row>
    <row r="8" spans="1:24">
      <c r="A8" s="17"/>
      <c r="B8" s="17"/>
      <c r="C8" s="17"/>
      <c r="D8" s="19"/>
      <c r="E8" s="17"/>
      <c r="F8" s="17"/>
      <c r="G8" s="17"/>
      <c r="H8" s="17"/>
      <c r="I8" s="17"/>
      <c r="J8" s="16"/>
      <c r="K8" s="16"/>
      <c r="L8" s="17"/>
      <c r="M8" s="17"/>
      <c r="N8" s="17"/>
      <c r="O8" s="16"/>
      <c r="P8" s="16"/>
      <c r="Q8" s="17"/>
      <c r="R8" s="44"/>
      <c r="S8" s="17"/>
      <c r="T8" s="16"/>
      <c r="U8" s="16"/>
      <c r="V8" s="16"/>
      <c r="W8" s="17"/>
      <c r="X8" s="17"/>
    </row>
    <row r="9" spans="1:24">
      <c r="A9" s="17"/>
      <c r="B9" s="17"/>
      <c r="C9" s="17"/>
      <c r="D9" s="19"/>
      <c r="E9" s="17"/>
      <c r="F9" s="17"/>
      <c r="G9" s="17"/>
      <c r="H9" s="17"/>
      <c r="I9" s="17"/>
      <c r="J9" s="16"/>
      <c r="K9" s="16"/>
      <c r="L9" s="17"/>
      <c r="M9" s="17"/>
      <c r="N9" s="17"/>
      <c r="O9" s="15" t="s">
        <v>27</v>
      </c>
      <c r="P9" s="15" t="s">
        <v>28</v>
      </c>
      <c r="Q9" s="17"/>
      <c r="R9" s="44"/>
      <c r="S9" s="17"/>
      <c r="T9" s="16" t="s">
        <v>29</v>
      </c>
      <c r="U9" s="15" t="s">
        <v>30</v>
      </c>
      <c r="V9" s="15" t="s">
        <v>31</v>
      </c>
      <c r="W9" s="17"/>
      <c r="X9" s="17"/>
    </row>
    <row r="10" ht="47" customHeight="1" spans="1:24">
      <c r="A10" s="20"/>
      <c r="B10" s="20"/>
      <c r="C10" s="20"/>
      <c r="D10" s="21"/>
      <c r="E10" s="20"/>
      <c r="F10" s="20"/>
      <c r="G10" s="20"/>
      <c r="H10" s="20"/>
      <c r="I10" s="20"/>
      <c r="J10" s="16"/>
      <c r="K10" s="16"/>
      <c r="L10" s="20"/>
      <c r="M10" s="20"/>
      <c r="N10" s="20"/>
      <c r="O10" s="20"/>
      <c r="P10" s="20"/>
      <c r="Q10" s="20"/>
      <c r="R10" s="45"/>
      <c r="S10" s="20"/>
      <c r="T10" s="16"/>
      <c r="U10" s="20"/>
      <c r="V10" s="20"/>
      <c r="W10" s="20"/>
      <c r="X10" s="20"/>
    </row>
    <row r="11" ht="173" customHeight="1" spans="1:24">
      <c r="A11" s="1">
        <v>1</v>
      </c>
      <c r="B11" s="1" t="s">
        <v>32</v>
      </c>
      <c r="C11" s="1" t="s">
        <v>33</v>
      </c>
      <c r="D11" s="22" t="s">
        <v>34</v>
      </c>
      <c r="E11" s="4" t="s">
        <v>35</v>
      </c>
      <c r="F11" s="4"/>
      <c r="G11" s="4" t="s">
        <v>36</v>
      </c>
      <c r="H11" s="4" t="s">
        <v>37</v>
      </c>
      <c r="I11" s="4" t="s">
        <v>38</v>
      </c>
      <c r="J11" s="33">
        <v>2025.5</v>
      </c>
      <c r="K11" s="34">
        <v>2025.11</v>
      </c>
      <c r="L11" s="4" t="s">
        <v>35</v>
      </c>
      <c r="M11" s="35" t="s">
        <v>39</v>
      </c>
      <c r="N11" s="4">
        <v>340</v>
      </c>
      <c r="O11" s="4">
        <v>340</v>
      </c>
      <c r="P11" s="4"/>
      <c r="Q11" s="46" t="s">
        <v>40</v>
      </c>
      <c r="R11" s="46" t="s">
        <v>41</v>
      </c>
      <c r="S11" s="46" t="s">
        <v>42</v>
      </c>
      <c r="T11" s="4"/>
      <c r="U11" s="4"/>
      <c r="V11" s="4"/>
      <c r="W11" s="47" t="s">
        <v>43</v>
      </c>
      <c r="X11" s="4" t="s">
        <v>44</v>
      </c>
    </row>
    <row r="12" ht="196" customHeight="1" spans="1:24">
      <c r="A12" s="1">
        <v>2</v>
      </c>
      <c r="B12" s="1" t="s">
        <v>32</v>
      </c>
      <c r="C12" s="1" t="s">
        <v>33</v>
      </c>
      <c r="D12" s="22" t="s">
        <v>34</v>
      </c>
      <c r="E12" s="4" t="s">
        <v>35</v>
      </c>
      <c r="F12" s="4"/>
      <c r="G12" s="4" t="s">
        <v>45</v>
      </c>
      <c r="H12" s="4" t="s">
        <v>37</v>
      </c>
      <c r="I12" s="4" t="s">
        <v>38</v>
      </c>
      <c r="J12" s="33">
        <v>2025.5</v>
      </c>
      <c r="K12" s="34">
        <v>2025.11</v>
      </c>
      <c r="L12" s="4"/>
      <c r="M12" s="35" t="s">
        <v>46</v>
      </c>
      <c r="N12" s="4">
        <v>260</v>
      </c>
      <c r="O12" s="4">
        <v>260</v>
      </c>
      <c r="P12" s="4"/>
      <c r="Q12" s="46" t="s">
        <v>40</v>
      </c>
      <c r="R12" s="46" t="s">
        <v>41</v>
      </c>
      <c r="S12" s="46" t="s">
        <v>42</v>
      </c>
      <c r="T12" s="4"/>
      <c r="U12" s="4"/>
      <c r="V12" s="4"/>
      <c r="W12" s="47" t="s">
        <v>47</v>
      </c>
      <c r="X12" s="4" t="s">
        <v>44</v>
      </c>
    </row>
    <row r="13" ht="162" spans="1:24">
      <c r="A13" s="1">
        <v>3</v>
      </c>
      <c r="B13" s="1" t="s">
        <v>32</v>
      </c>
      <c r="C13" s="2" t="s">
        <v>33</v>
      </c>
      <c r="D13" s="3"/>
      <c r="E13" s="4" t="s">
        <v>35</v>
      </c>
      <c r="F13" s="5"/>
      <c r="G13" s="6" t="s">
        <v>48</v>
      </c>
      <c r="H13" s="5" t="s">
        <v>49</v>
      </c>
      <c r="I13" s="2" t="s">
        <v>50</v>
      </c>
      <c r="J13" s="7">
        <v>45778</v>
      </c>
      <c r="K13" s="8">
        <v>45962</v>
      </c>
      <c r="L13" s="2" t="s">
        <v>35</v>
      </c>
      <c r="M13" s="2" t="s">
        <v>51</v>
      </c>
      <c r="N13" s="5">
        <v>300</v>
      </c>
      <c r="O13" s="5">
        <v>300</v>
      </c>
      <c r="P13" s="5"/>
      <c r="Q13" s="9">
        <v>1</v>
      </c>
      <c r="R13" s="2"/>
      <c r="S13" s="2">
        <v>15</v>
      </c>
      <c r="T13" s="5"/>
      <c r="U13" s="5"/>
      <c r="V13" s="5"/>
      <c r="W13" s="10" t="s">
        <v>52</v>
      </c>
      <c r="X13" s="2" t="s">
        <v>53</v>
      </c>
    </row>
    <row r="14" ht="190" customHeight="1" spans="1:24">
      <c r="A14" s="3">
        <v>4</v>
      </c>
      <c r="B14" s="23" t="s">
        <v>54</v>
      </c>
      <c r="C14" s="2" t="s">
        <v>54</v>
      </c>
      <c r="D14" s="3"/>
      <c r="E14" s="4" t="s">
        <v>35</v>
      </c>
      <c r="F14" s="3"/>
      <c r="G14" s="23" t="s">
        <v>55</v>
      </c>
      <c r="H14" s="2" t="s">
        <v>37</v>
      </c>
      <c r="I14" s="23" t="s">
        <v>56</v>
      </c>
      <c r="J14" s="3">
        <v>2025.05</v>
      </c>
      <c r="K14" s="3">
        <v>2025.11</v>
      </c>
      <c r="L14" s="2" t="s">
        <v>35</v>
      </c>
      <c r="M14" s="23" t="s">
        <v>57</v>
      </c>
      <c r="N14" s="3">
        <v>300</v>
      </c>
      <c r="O14" s="3">
        <v>300</v>
      </c>
      <c r="P14" s="3"/>
      <c r="Q14" s="23" t="s">
        <v>58</v>
      </c>
      <c r="R14" s="3"/>
      <c r="S14" s="3">
        <v>100</v>
      </c>
      <c r="T14" s="3"/>
      <c r="U14" s="3"/>
      <c r="V14" s="3"/>
      <c r="W14" s="23" t="s">
        <v>59</v>
      </c>
      <c r="X14" s="23" t="s">
        <v>60</v>
      </c>
    </row>
    <row r="15" ht="247" customHeight="1" spans="1:24">
      <c r="A15" s="24">
        <v>5</v>
      </c>
      <c r="B15" s="25" t="s">
        <v>61</v>
      </c>
      <c r="C15" s="25" t="s">
        <v>62</v>
      </c>
      <c r="D15" s="25" t="s">
        <v>63</v>
      </c>
      <c r="E15" s="25" t="s">
        <v>64</v>
      </c>
      <c r="F15" s="25" t="s">
        <v>65</v>
      </c>
      <c r="G15" s="25" t="s">
        <v>66</v>
      </c>
      <c r="H15" s="25" t="s">
        <v>49</v>
      </c>
      <c r="I15" s="36" t="s">
        <v>64</v>
      </c>
      <c r="J15" s="37" t="s">
        <v>67</v>
      </c>
      <c r="K15" s="38">
        <v>2025.12</v>
      </c>
      <c r="L15" s="36" t="s">
        <v>68</v>
      </c>
      <c r="M15" s="25" t="s">
        <v>69</v>
      </c>
      <c r="N15" s="25">
        <v>400</v>
      </c>
      <c r="O15" s="25">
        <v>400</v>
      </c>
      <c r="P15" s="25"/>
      <c r="Q15" s="25">
        <v>1</v>
      </c>
      <c r="R15" s="25">
        <v>3152</v>
      </c>
      <c r="S15" s="25">
        <v>9359</v>
      </c>
      <c r="T15" s="25"/>
      <c r="U15" s="25"/>
      <c r="V15" s="25"/>
      <c r="W15" s="36" t="s">
        <v>70</v>
      </c>
      <c r="X15" s="48" t="s">
        <v>71</v>
      </c>
    </row>
    <row r="16" s="11" customFormat="1" spans="14:15">
      <c r="N16" s="11">
        <f>SUM(N11:N15)</f>
        <v>1600</v>
      </c>
      <c r="O16" s="11">
        <f>SUM(O11:O15)</f>
        <v>1600</v>
      </c>
    </row>
    <row r="18" spans="9:9">
      <c r="I18" s="39"/>
    </row>
  </sheetData>
  <mergeCells count="33">
    <mergeCell ref="A1:X1"/>
    <mergeCell ref="N2:Q2"/>
    <mergeCell ref="T2:X2"/>
    <mergeCell ref="A4:A10"/>
    <mergeCell ref="B6:B10"/>
    <mergeCell ref="C6:C10"/>
    <mergeCell ref="D6:D10"/>
    <mergeCell ref="E4:E10"/>
    <mergeCell ref="F4:F10"/>
    <mergeCell ref="G4:G10"/>
    <mergeCell ref="H4:H10"/>
    <mergeCell ref="I4:I10"/>
    <mergeCell ref="J6:J10"/>
    <mergeCell ref="K6:K10"/>
    <mergeCell ref="L4:L10"/>
    <mergeCell ref="M4:M10"/>
    <mergeCell ref="N6:N10"/>
    <mergeCell ref="O9:O10"/>
    <mergeCell ref="P9:P10"/>
    <mergeCell ref="Q6:Q10"/>
    <mergeCell ref="R6:R10"/>
    <mergeCell ref="S6:S10"/>
    <mergeCell ref="T9:T10"/>
    <mergeCell ref="U9:U10"/>
    <mergeCell ref="V9:V10"/>
    <mergeCell ref="W4:W10"/>
    <mergeCell ref="X4:X10"/>
    <mergeCell ref="B4:D5"/>
    <mergeCell ref="N4:P5"/>
    <mergeCell ref="J4:K5"/>
    <mergeCell ref="Q4:V5"/>
    <mergeCell ref="O6:P8"/>
    <mergeCell ref="T6:V8"/>
  </mergeCells>
  <pageMargins left="0.7" right="0.7" top="0.75" bottom="0.75" header="0.3" footer="0.3"/>
  <pageSetup paperSize="9" scale="67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X4"/>
  <sheetViews>
    <sheetView workbookViewId="0">
      <selection activeCell="A3" sqref="A3:V4"/>
    </sheetView>
  </sheetViews>
  <sheetFormatPr defaultColWidth="9" defaultRowHeight="13.5" outlineLevelRow="3"/>
  <cols>
    <col min="11" max="11" width="13.125" customWidth="1"/>
  </cols>
  <sheetData>
    <row r="3" ht="364.5" spans="1:24">
      <c r="A3" s="1">
        <v>3</v>
      </c>
      <c r="B3" s="1" t="s">
        <v>32</v>
      </c>
      <c r="C3" s="2" t="s">
        <v>33</v>
      </c>
      <c r="D3" s="3"/>
      <c r="E3" s="4" t="s">
        <v>35</v>
      </c>
      <c r="F3" s="5"/>
      <c r="G3" s="6" t="s">
        <v>48</v>
      </c>
      <c r="H3" s="5" t="s">
        <v>49</v>
      </c>
      <c r="I3" s="2" t="s">
        <v>50</v>
      </c>
      <c r="J3" s="7">
        <v>45778</v>
      </c>
      <c r="K3" s="8">
        <v>45962</v>
      </c>
      <c r="L3" s="2" t="s">
        <v>35</v>
      </c>
      <c r="M3" s="2" t="s">
        <v>72</v>
      </c>
      <c r="N3" s="5">
        <v>300</v>
      </c>
      <c r="O3" s="5">
        <v>300</v>
      </c>
      <c r="P3" s="5"/>
      <c r="Q3" s="9">
        <v>1</v>
      </c>
      <c r="R3" s="2"/>
      <c r="S3" s="2">
        <v>10</v>
      </c>
      <c r="T3" s="5"/>
      <c r="U3" s="5"/>
      <c r="V3" s="5"/>
      <c r="W3" s="10" t="s">
        <v>73</v>
      </c>
      <c r="X3" s="2" t="s">
        <v>74</v>
      </c>
    </row>
    <row r="4" ht="67.5" spans="1:24">
      <c r="A4" s="3">
        <v>4</v>
      </c>
      <c r="B4" s="1" t="s">
        <v>32</v>
      </c>
      <c r="C4" s="2" t="s">
        <v>33</v>
      </c>
      <c r="D4" s="3"/>
      <c r="E4" s="4" t="s">
        <v>35</v>
      </c>
      <c r="F4" s="3"/>
      <c r="G4" s="6" t="s">
        <v>75</v>
      </c>
      <c r="H4" s="5" t="s">
        <v>49</v>
      </c>
      <c r="I4" s="2" t="s">
        <v>50</v>
      </c>
      <c r="J4" s="3">
        <v>2025.05</v>
      </c>
      <c r="K4" s="3">
        <v>2025.11</v>
      </c>
      <c r="L4" s="2" t="s">
        <v>35</v>
      </c>
      <c r="M4" s="3"/>
      <c r="N4" s="3">
        <v>200</v>
      </c>
      <c r="O4" s="3">
        <v>200</v>
      </c>
      <c r="P4" s="3"/>
      <c r="Q4" s="3"/>
      <c r="R4" s="3"/>
      <c r="S4" s="3"/>
      <c r="T4" s="3"/>
      <c r="U4" s="3"/>
      <c r="V4" s="3"/>
      <c r="W4" s="3"/>
      <c r="X4" s="3"/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W13" sqref="W1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不再为任何人停留</cp:lastModifiedBy>
  <dcterms:created xsi:type="dcterms:W3CDTF">2023-05-12T11:15:00Z</dcterms:created>
  <dcterms:modified xsi:type="dcterms:W3CDTF">2025-08-20T02:16:19Z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209587BF4D3C47B69CCD063DDE88D32A_13</vt:lpwstr>
  </property>
</Properties>
</file>